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<sst xmlns="http://schemas.openxmlformats.org/spreadsheetml/2006/main" count="27" uniqueCount="27">
  <si>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</si>
  <si>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IHE221</t>
  </si>
  <si>
    <t xml:space="preserve">m</t>
  </si>
  <si>
    <t xml:space="preserve">Tubagem de polietileno resistente à temperatura (PE-RT) com barreira de oxigénio, "TERMOCONCEPT".</t>
  </si>
  <si>
    <r>
      <rPr>
        <sz val="8.25"/>
        <color rgb="FF000000"/>
        <rFont val="Arial"/>
        <family val="2"/>
      </rPr>
      <t xml:space="preserve">Tubagem formada por tubo de polietileno resistente à temperatura (PE-RT), com barreira de oxigénio (EVOH), com camada de protecção da barreira de oxigénio face à soldadura, de 25 mm de diâmetro exterior e 2,3 mm de espessura, modelo FUSIOPER-6-EVOHFASER "TERMOCONCEPT".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</si>
  <si>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</si>
  <si>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</si>
  <si>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</si>
  <si>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</si>
  <si>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</si>
  <si>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</si>
  <si>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mt37tmc410r</t>
  </si>
  <si>
    <t xml:space="preserve">m</t>
  </si>
  <si>
    <t xml:space="preserve">Material auxiliar para montagem e fixação das tubagens de polietileno resistente à temperatura (PE-RT) com barreira de oxigénio (EVOH), modelo FUSIOPER-6-EVOHFASER "TERMOCONCEPT", de 25 mm de diâmetro exterior.</t>
  </si>
  <si>
    <t xml:space="preserve">mt37tmc010rg</t>
  </si>
  <si>
    <t xml:space="preserve">m</t>
  </si>
  <si>
    <t xml:space="preserve">Tubo de polietileno resistente à temperatura (PE-RT), com barreira de oxigénio (EVOH), com camada de protecção da barreira de oxigénio face à soldadura, de 25 mm de diâmetro exterior e 2,3 mm de espessura, modelo FUSIOPER-6-EVOHFASER "TERMOCONCEPT", segundo NP EN ISO 22391-2,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</si>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</sst>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0.16</v>
      </c>
      <c r="G9" s="13">
        <f ca="1">ROUND(INDIRECT(ADDRESS(ROW()+(0), COLUMN()+(-2), 1))*INDIRECT(ADDRESS(ROW()+(0), COLUMN()+(-1), 1)), 2)</f>
        <v>0.16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4.24</v>
      </c>
      <c r="G10" s="17">
        <f ca="1">ROUND(INDIRECT(ADDRESS(ROW()+(0), COLUMN()+(-2), 1))*INDIRECT(ADDRESS(ROW()+(0), COLUMN()+(-1), 1)), 2)</f>
        <v>4.24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23.31</v>
      </c>
      <c r="G11" s="17">
        <f ca="1">ROUND(INDIRECT(ADDRESS(ROW()+(0), COLUMN()+(-2), 1))*INDIRECT(ADDRESS(ROW()+(0), COLUMN()+(-1), 1)), 2)</f>
        <v>1.26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0.054</v>
      </c>
      <c r="F12" s="21">
        <v>22.09</v>
      </c>
      <c r="G12" s="21">
        <f ca="1">ROUND(INDIRECT(ADDRESS(ROW()+(0), COLUMN()+(-2), 1))*INDIRECT(ADDRESS(ROW()+(0), COLUMN()+(-1), 1)), 2)</f>
        <v>1.19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6.85</v>
      </c>
      <c r="G13" s="24">
        <f ca="1">ROUND(INDIRECT(ADDRESS(ROW()+(0), COLUMN()+(-2), 1))*INDIRECT(ADDRESS(ROW()+(0), COLUMN()+(-1), 1))/100, 2)</f>
        <v>0.14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